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2\"/>
    </mc:Choice>
  </mc:AlternateContent>
  <bookViews>
    <workbookView xWindow="0" yWindow="0" windowWidth="18870" windowHeight="7125"/>
  </bookViews>
  <sheets>
    <sheet name="Výber TVZ" sheetId="5" r:id="rId1"/>
  </sheets>
  <calcPr calcId="162913"/>
</workbook>
</file>

<file path=xl/calcChain.xml><?xml version="1.0" encoding="utf-8"?>
<calcChain xmlns="http://schemas.openxmlformats.org/spreadsheetml/2006/main">
  <c r="C9" i="5" l="1"/>
  <c r="C8" i="5" l="1"/>
  <c r="C19" i="5" l="1"/>
  <c r="D19" i="5"/>
  <c r="E19" i="5"/>
</calcChain>
</file>

<file path=xl/sharedStrings.xml><?xml version="1.0" encoding="utf-8"?>
<sst xmlns="http://schemas.openxmlformats.org/spreadsheetml/2006/main" count="36" uniqueCount="24">
  <si>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</si>
  <si>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</si>
  <si>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</si>
  <si>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</si>
  <si>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</si>
  <si>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</si>
  <si>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</si>
  <si>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november 2021</t>
  </si>
  <si>
    <t>december 2021</t>
  </si>
  <si>
    <t>Odvody TVZ vykonané v roku 2022</t>
  </si>
  <si>
    <t>január 2022</t>
  </si>
  <si>
    <t>február 2022</t>
  </si>
  <si>
    <t>marec 2022</t>
  </si>
  <si>
    <t>apríl 2022</t>
  </si>
  <si>
    <t>máj 2022</t>
  </si>
  <si>
    <t>jún 2022</t>
  </si>
  <si>
    <t>júl 2022</t>
  </si>
  <si>
    <t>august 2022</t>
  </si>
  <si>
    <t>september 2022</t>
  </si>
  <si>
    <t>oktober 2022</t>
  </si>
  <si>
    <t>november 2022</t>
  </si>
  <si>
    <t>december 2022</t>
  </si>
  <si>
    <t>75 % TVZ</t>
  </si>
  <si>
    <t>25 % TVZ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</si>
</sst>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0"/>
      <color rgb="FF000000"/>
      <name val="Arial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5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2" fillId="0" borderId="0" xfId="0" applyNumberFormat="1" applyFont="1"/>
    <xf numFmtId="43" fontId="0" fillId="0" borderId="0" xfId="1" applyFont="1" applyAlignment="1"/>
    <xf numFmtId="49" fontId="1" fillId="0" borderId="4" xfId="0" applyNumberFormat="1" applyFont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3" xfId="0" applyFont="1" applyBorder="1" applyAlignment="1"/>
    <xf numFmtId="49" fontId="4" fillId="6" borderId="8" xfId="0" applyNumberFormat="1" applyFont="1" applyFill="1" applyBorder="1" applyAlignment="1">
      <alignment vertical="center" wrapText="1"/>
    </xf>
    <xf numFmtId="49" fontId="4" fillId="6" borderId="7" xfId="0" applyNumberFormat="1" applyFont="1" applyFill="1" applyBorder="1" applyAlignment="1">
      <alignment vertical="center" wrapText="1"/>
    </xf>
    <xf numFmtId="0" fontId="8" fillId="0" borderId="0" xfId="0" applyFont="1" applyAlignment="1"/>
    <xf numFmtId="49" fontId="4" fillId="6" borderId="9" xfId="0" applyNumberFormat="1" applyFont="1" applyFill="1" applyBorder="1" applyAlignment="1">
      <alignment vertical="center" wrapText="1"/>
    </xf>
    <xf numFmtId="49" fontId="4" fillId="6" borderId="11" xfId="0" applyNumberFormat="1" applyFont="1" applyFill="1" applyBorder="1" applyAlignment="1">
      <alignment vertical="center" wrapText="1"/>
    </xf>
    <xf numFmtId="0" fontId="7" fillId="0" borderId="0" xfId="0" applyFont="1" applyAlignment="1"/>
    <xf numFmtId="49" fontId="1" fillId="4" borderId="10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49" fontId="4" fillId="5" borderId="13" xfId="0" applyNumberFormat="1" applyFont="1" applyFill="1" applyBorder="1" applyAlignment="1">
      <alignment vertical="center" wrapText="1"/>
    </xf>
    <xf numFmtId="49" fontId="4" fillId="5" borderId="14" xfId="0" applyNumberFormat="1" applyFont="1" applyFill="1" applyBorder="1" applyAlignment="1">
      <alignment vertical="center" wrapText="1"/>
    </xf>
    <xf numFmtId="49" fontId="4" fillId="5" borderId="15" xfId="0" applyNumberFormat="1" applyFont="1" applyFill="1" applyBorder="1" applyAlignment="1">
      <alignment vertical="center" wrapText="1"/>
    </xf>
    <xf numFmtId="49" fontId="5" fillId="0" borderId="16" xfId="0" applyNumberFormat="1" applyFont="1" applyBorder="1" applyAlignment="1">
      <alignment vertical="center" wrapText="1"/>
    </xf>
    <xf numFmtId="2" fontId="7" fillId="0" borderId="0" xfId="0" applyNumberFormat="1" applyFont="1" applyAlignment="1">
      <alignment horizontal="center"/>
    </xf>
    <xf numFmtId="43" fontId="7" fillId="0" borderId="0" xfId="1" applyFont="1" applyAlignment="1"/>
    <xf numFmtId="0" fontId="1" fillId="4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43" fontId="9" fillId="0" borderId="17" xfId="1" applyFont="1" applyBorder="1" applyAlignment="1">
      <alignment horizontal="center" vertical="center" wrapText="1"/>
    </xf>
    <xf numFmtId="43" fontId="5" fillId="0" borderId="3" xfId="0" applyNumberFormat="1" applyFont="1" applyBorder="1" applyAlignment="1">
      <alignment horizontal="center" vertical="center" wrapText="1"/>
    </xf>
    <xf numFmtId="43" fontId="7" fillId="0" borderId="17" xfId="1" applyFont="1" applyBorder="1" applyAlignment="1"/>
    <xf numFmtId="0" fontId="4" fillId="2" borderId="12" xfId="0" applyFont="1" applyFill="1" applyBorder="1" applyAlignment="1">
      <alignment horizontal="center" vertical="center" wrapText="1"/>
    </xf>
    <xf numFmtId="43" fontId="7" fillId="0" borderId="12" xfId="1" applyFont="1" applyBorder="1" applyAlignment="1"/>
    <xf numFmtId="43" fontId="4" fillId="0" borderId="14" xfId="1" applyFont="1" applyBorder="1" applyAlignment="1">
      <alignment horizontal="center" vertical="center" wrapText="1"/>
    </xf>
    <xf numFmtId="43" fontId="7" fillId="0" borderId="18" xfId="1" applyFont="1" applyBorder="1" applyAlignment="1"/>
    <xf numFmtId="4" fontId="4" fillId="0" borderId="14" xfId="0" applyNumberFormat="1" applyFont="1" applyBorder="1" applyAlignment="1">
      <alignment horizontal="right" vertical="center" wrapText="1"/>
    </xf>
    <xf numFmtId="43" fontId="9" fillId="0" borderId="19" xfId="1" applyFont="1" applyBorder="1" applyAlignment="1">
      <alignment horizontal="center" vertical="center" wrapText="1"/>
    </xf>
    <xf numFmtId="43" fontId="7" fillId="0" borderId="18" xfId="1" applyFont="1" applyBorder="1" applyAlignment="1">
      <alignment horizontal="center"/>
    </xf>
    <xf numFmtId="4" fontId="9" fillId="0" borderId="19" xfId="0" applyNumberFormat="1" applyFont="1" applyBorder="1" applyAlignment="1">
      <alignment vertical="center" wrapText="1"/>
    </xf>
    <xf numFmtId="43" fontId="5" fillId="0" borderId="16" xfId="0" applyNumberFormat="1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43" fontId="7" fillId="0" borderId="20" xfId="1" applyFont="1" applyBorder="1" applyAlignment="1"/>
    <xf numFmtId="43" fontId="7" fillId="0" borderId="21" xfId="1" applyFont="1" applyBorder="1" applyAlignment="1"/>
    <xf numFmtId="43" fontId="4" fillId="0" borderId="21" xfId="1" applyFont="1" applyBorder="1" applyAlignment="1">
      <alignment horizontal="center" vertical="center" wrapText="1"/>
    </xf>
    <xf numFmtId="43" fontId="9" fillId="0" borderId="21" xfId="1" applyFont="1" applyBorder="1" applyAlignment="1">
      <alignment horizontal="center" vertical="center" wrapText="1"/>
    </xf>
    <xf numFmtId="43" fontId="4" fillId="0" borderId="22" xfId="1" applyFont="1" applyBorder="1" applyAlignment="1">
      <alignment horizontal="center" vertical="center" wrapText="1"/>
    </xf>
    <xf numFmtId="4" fontId="9" fillId="0" borderId="21" xfId="0" applyNumberFormat="1" applyFont="1" applyBorder="1" applyAlignment="1">
      <alignment horizontal="right" vertical="center" wrapText="1"/>
    </xf>
    <xf numFmtId="43" fontId="5" fillId="0" borderId="23" xfId="0" applyNumberFormat="1" applyFont="1" applyBorder="1" applyAlignment="1">
      <alignment horizontal="center" vertical="center" wrapText="1"/>
    </xf>
    <xf numFmtId="43" fontId="7" fillId="0" borderId="6" xfId="1" applyFont="1" applyBorder="1" applyAlignment="1">
      <alignment horizontal="center" vertical="center" wrapText="1"/>
    </xf>
    <xf numFmtId="43" fontId="4" fillId="0" borderId="8" xfId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right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43" fontId="7" fillId="0" borderId="24" xfId="1" applyFont="1" applyBorder="1" applyAlignment="1"/>
    <xf numFmtId="43" fontId="9" fillId="7" borderId="17" xfId="1" applyFont="1" applyFill="1" applyBorder="1" applyAlignment="1">
      <alignment horizontal="center" vertical="center" wrapText="1"/>
    </xf>
    <xf numFmtId="43" fontId="9" fillId="7" borderId="21" xfId="1" applyFont="1" applyFill="1" applyBorder="1" applyAlignment="1">
      <alignment horizontal="center" vertical="center" wrapText="1"/>
    </xf>
    <xf numFmtId="43" fontId="7" fillId="0" borderId="25" xfId="1" applyFont="1" applyBorder="1" applyAlignmen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1"/>
  <sheetViews>
    <sheetView tabSelected="1" workbookViewId="0">
      <selection activeCell="E32" sqref="E32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4" width="8.7109375" customWidth="1"/>
  </cols>
  <sheetData>
    <row r="2" spans="1:10" ht="15" customHeight="1" x14ac:dyDescent="0.2">
      <c r="A2" s="11" t="s">
        <v>9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22</v>
      </c>
      <c r="E4" s="2" t="s">
        <v>23</v>
      </c>
    </row>
    <row r="5" spans="1:10" ht="31.5" customHeight="1" thickBot="1" x14ac:dyDescent="0.25">
      <c r="A5" s="6" t="s">
        <v>6</v>
      </c>
      <c r="B5" s="15" t="s">
        <v>0</v>
      </c>
      <c r="C5" s="49" t="s">
        <v>1</v>
      </c>
      <c r="D5" s="23" t="s">
        <v>2</v>
      </c>
      <c r="E5" s="50" t="s">
        <v>3</v>
      </c>
    </row>
    <row r="6" spans="1:10" ht="17.25" thickBot="1" x14ac:dyDescent="0.25">
      <c r="A6" s="7"/>
      <c r="B6" s="16"/>
      <c r="C6" s="29" t="s">
        <v>4</v>
      </c>
      <c r="D6" s="24" t="s">
        <v>4</v>
      </c>
      <c r="E6" s="38" t="s">
        <v>4</v>
      </c>
    </row>
    <row r="7" spans="1:10" ht="16.5" x14ac:dyDescent="0.3">
      <c r="A7" s="12" t="s">
        <v>10</v>
      </c>
      <c r="B7" s="17" t="s">
        <v>7</v>
      </c>
      <c r="C7" s="30">
        <v>11712719.82</v>
      </c>
      <c r="D7" s="46">
        <v>8784539.8599999994</v>
      </c>
      <c r="E7" s="39">
        <v>2928179.96</v>
      </c>
    </row>
    <row r="8" spans="1:10" ht="16.5" x14ac:dyDescent="0.3">
      <c r="A8" s="9" t="s">
        <v>11</v>
      </c>
      <c r="B8" s="18" t="s">
        <v>8</v>
      </c>
      <c r="C8" s="31">
        <f>SUM(D8:E8)</f>
        <v>10993698.289999999</v>
      </c>
      <c r="D8" s="28">
        <v>8245273.7199999997</v>
      </c>
      <c r="E8" s="40">
        <v>2748424.57</v>
      </c>
    </row>
    <row r="9" spans="1:10" ht="16.5" x14ac:dyDescent="0.3">
      <c r="A9" s="10" t="s">
        <v>12</v>
      </c>
      <c r="B9" s="18" t="s">
        <v>10</v>
      </c>
      <c r="C9" s="32">
        <f>SUM(D9:E9)</f>
        <v>11758727.310000001</v>
      </c>
      <c r="D9" s="28">
        <v>8819045.4900000002</v>
      </c>
      <c r="E9" s="40">
        <v>2939681.82</v>
      </c>
    </row>
    <row r="10" spans="1:10" ht="16.5" x14ac:dyDescent="0.3">
      <c r="A10" s="10" t="s">
        <v>13</v>
      </c>
      <c r="B10" s="18" t="s">
        <v>11</v>
      </c>
      <c r="C10" s="33">
        <v>10996223.09</v>
      </c>
      <c r="D10" s="28">
        <v>8247167.3200000003</v>
      </c>
      <c r="E10" s="41">
        <v>2749055.77</v>
      </c>
      <c r="J10" s="4"/>
    </row>
    <row r="11" spans="1:10" ht="16.5" x14ac:dyDescent="0.2">
      <c r="A11" s="10" t="s">
        <v>14</v>
      </c>
      <c r="B11" s="18" t="s">
        <v>12</v>
      </c>
      <c r="C11" s="34">
        <v>12098071.380000001</v>
      </c>
      <c r="D11" s="26">
        <v>9073553.5399999991</v>
      </c>
      <c r="E11" s="42">
        <v>3024517.84</v>
      </c>
    </row>
    <row r="12" spans="1:10" ht="16.5" x14ac:dyDescent="0.2">
      <c r="A12" s="10" t="s">
        <v>15</v>
      </c>
      <c r="B12" s="18" t="s">
        <v>13</v>
      </c>
      <c r="C12" s="31">
        <v>12894642.220000001</v>
      </c>
      <c r="D12" s="47">
        <v>9670981.6699999999</v>
      </c>
      <c r="E12" s="43">
        <v>3223660.55</v>
      </c>
      <c r="H12" s="4"/>
    </row>
    <row r="13" spans="1:10" ht="16.5" x14ac:dyDescent="0.3">
      <c r="A13" s="10" t="s">
        <v>16</v>
      </c>
      <c r="B13" s="18" t="s">
        <v>14</v>
      </c>
      <c r="C13" s="31">
        <v>13785572.26</v>
      </c>
      <c r="D13" s="25">
        <v>10339179.199999999</v>
      </c>
      <c r="E13" s="43">
        <v>3446393.06</v>
      </c>
      <c r="H13" s="14"/>
    </row>
    <row r="14" spans="1:10" ht="16.5" x14ac:dyDescent="0.3">
      <c r="A14" s="10" t="s">
        <v>17</v>
      </c>
      <c r="B14" s="18" t="s">
        <v>15</v>
      </c>
      <c r="C14" s="35">
        <v>13403350.800000001</v>
      </c>
      <c r="D14" s="25">
        <v>10052513.1</v>
      </c>
      <c r="E14" s="43">
        <v>3350837.7</v>
      </c>
    </row>
    <row r="15" spans="1:10" ht="16.5" x14ac:dyDescent="0.2">
      <c r="A15" s="10" t="s">
        <v>18</v>
      </c>
      <c r="B15" s="18" t="s">
        <v>16</v>
      </c>
      <c r="C15" s="36">
        <v>11576565.060000001</v>
      </c>
      <c r="D15" s="48">
        <v>8682423.7899999991</v>
      </c>
      <c r="E15" s="44">
        <v>2894141.26</v>
      </c>
    </row>
    <row r="16" spans="1:10" ht="16.5" x14ac:dyDescent="0.2">
      <c r="A16" s="10" t="s">
        <v>19</v>
      </c>
      <c r="B16" s="18" t="s">
        <v>17</v>
      </c>
      <c r="C16" s="31">
        <v>14625791.060000001</v>
      </c>
      <c r="D16" s="52">
        <v>10969343.289999999</v>
      </c>
      <c r="E16" s="53">
        <v>3656447.77</v>
      </c>
    </row>
    <row r="17" spans="1:10" ht="16.5" x14ac:dyDescent="0.3">
      <c r="A17" s="10" t="s">
        <v>20</v>
      </c>
      <c r="B17" s="18" t="s">
        <v>18</v>
      </c>
      <c r="C17" s="31">
        <v>17192549.620000001</v>
      </c>
      <c r="D17" s="28">
        <v>12894412.220000001</v>
      </c>
      <c r="E17" s="43">
        <v>4298137.4000000004</v>
      </c>
      <c r="I17" s="14"/>
    </row>
    <row r="18" spans="1:10" ht="17.25" thickBot="1" x14ac:dyDescent="0.35">
      <c r="A18" s="13" t="s">
        <v>21</v>
      </c>
      <c r="B18" s="19" t="s">
        <v>19</v>
      </c>
      <c r="C18" s="32">
        <v>18236706.469999999</v>
      </c>
      <c r="D18" s="51">
        <v>13677529.85</v>
      </c>
      <c r="E18" s="54">
        <v>4559176.62</v>
      </c>
    </row>
    <row r="19" spans="1:10" ht="17.25" thickBot="1" x14ac:dyDescent="0.35">
      <c r="A19" s="8"/>
      <c r="B19" s="20" t="s">
        <v>5</v>
      </c>
      <c r="C19" s="37">
        <f>SUM(C7:C18)</f>
        <v>159274617.38000003</v>
      </c>
      <c r="D19" s="27">
        <f>SUM(D7:D18)</f>
        <v>119455963.04999998</v>
      </c>
      <c r="E19" s="45">
        <f>SUM(E7:E18)</f>
        <v>39818654.319999993</v>
      </c>
      <c r="J19" s="22"/>
    </row>
    <row r="20" spans="1:10" ht="16.5" x14ac:dyDescent="0.3">
      <c r="B20" s="3"/>
      <c r="H20" s="21"/>
    </row>
    <row r="21" spans="1:10" x14ac:dyDescent="0.25">
      <c r="B21" s="3"/>
    </row>
    <row r="22" spans="1:10" x14ac:dyDescent="0.25">
      <c r="B22" s="3"/>
    </row>
    <row r="23" spans="1:10" ht="15.75" customHeight="1" x14ac:dyDescent="0.25">
      <c r="B23" s="3"/>
    </row>
    <row r="24" spans="1:10" ht="15.75" customHeight="1" x14ac:dyDescent="0.25">
      <c r="B24" s="3"/>
    </row>
    <row r="25" spans="1:10" ht="15.75" customHeight="1" x14ac:dyDescent="0.3">
      <c r="B25" s="3"/>
      <c r="J25" s="14"/>
    </row>
    <row r="26" spans="1:10" ht="15.75" customHeight="1" x14ac:dyDescent="0.3">
      <c r="B26" s="3"/>
      <c r="I26" s="14"/>
    </row>
    <row r="27" spans="1:10" ht="15.75" customHeight="1" x14ac:dyDescent="0.25">
      <c r="B27" s="3"/>
    </row>
    <row r="28" spans="1:10" ht="15.75" customHeight="1" x14ac:dyDescent="0.25">
      <c r="B28" s="3"/>
    </row>
    <row r="29" spans="1:10" ht="15.75" customHeight="1" x14ac:dyDescent="0.25">
      <c r="B29" s="3"/>
    </row>
    <row r="30" spans="1:10" ht="15.75" customHeight="1" x14ac:dyDescent="0.25">
      <c r="B30" s="3"/>
    </row>
    <row r="31" spans="1:10" ht="15.75" customHeight="1" x14ac:dyDescent="0.25">
      <c r="B31" s="3"/>
    </row>
    <row r="32" spans="1:10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  <row r="995" spans="2:2" ht="15.75" customHeight="1" x14ac:dyDescent="0.25">
      <c r="B995" s="3"/>
    </row>
    <row r="996" spans="2:2" ht="15.75" customHeight="1" x14ac:dyDescent="0.25">
      <c r="B996" s="3"/>
    </row>
    <row r="997" spans="2:2" ht="15.75" customHeight="1" x14ac:dyDescent="0.25">
      <c r="B997" s="3"/>
    </row>
    <row r="998" spans="2:2" ht="15.75" customHeight="1" x14ac:dyDescent="0.25">
      <c r="B998" s="3"/>
    </row>
    <row r="999" spans="2:2" ht="15.75" customHeight="1" x14ac:dyDescent="0.25">
      <c r="B999" s="3"/>
    </row>
    <row r="1000" spans="2:2" ht="15.75" customHeight="1" x14ac:dyDescent="0.25">
      <c r="B1000" s="3"/>
    </row>
    <row r="1001" spans="2:2" ht="15.75" customHeight="1" x14ac:dyDescent="0.25">
      <c r="B1001" s="3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2022-12-20T13:35:18Z</dcterms:modified>
</cp:coreProperties>
</file>