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10935\Desktop\OpenData\OpenData - 2024\4.Q. - 2024\"/>
    </mc:Choice>
  </mc:AlternateContent>
  <bookViews>
    <workbookView xWindow="0" yWindow="0" windowWidth="28800" windowHeight="12300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6" i="1" l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B17" i="1" s="1"/>
</calcChain>
</file>

<file path=xl/sharedStrings.xml><?xml version="1.0" encoding="utf-8"?>
<sst xmlns="http://schemas.openxmlformats.org/spreadsheetml/2006/main" count="52" uniqueCount="35">
  <si>
    <t>Mesiac</t>
  </si>
  <si>
    <t>KN</t>
  </si>
  <si>
    <t>1001 - Pšenica</t>
  </si>
  <si>
    <t>1003 - Jačmeň</t>
  </si>
  <si>
    <t>1004 - Ovos</t>
  </si>
  <si>
    <t>1005 - kukurica</t>
  </si>
  <si>
    <t>1008 - Pohánka, proso a lesknica kanárska, ostatné obilniny</t>
  </si>
  <si>
    <t>1101 - Múka z pšenice alebo zo súraže</t>
  </si>
  <si>
    <t>1201 - Sójové bôby, tiež drvené</t>
  </si>
  <si>
    <t>1204 - Ľanové semená, tiež drvené</t>
  </si>
  <si>
    <t>1205 - Semená repky alebo semená repky olejnej, tiež drvené</t>
  </si>
  <si>
    <t>1206 - Slnečnicové semená, tiež drvené</t>
  </si>
  <si>
    <t>1207 - Ostatné olejnaté semená a olejnaté plody</t>
  </si>
  <si>
    <t>1512 - Slnečnicový olej, požktový olej alebo bavlníkový olej</t>
  </si>
  <si>
    <t>1701 - Trstinový alebo repný cukor</t>
  </si>
  <si>
    <t>1806 - Čokoláda a ostatné potravinové prípravky obsahujúce kakao</t>
  </si>
  <si>
    <t>1902 - Cestoviny, tiež varené alebo plnené</t>
  </si>
  <si>
    <t>2202 - Vody, vrátane minerálny vôd a stýtených vôd, obsahujúce pridaný cukor alebo ostatné dladidlá alebo ochutené, a ostatné nealkoholické nápoje, okrem štiav ovocných , z orechov alebo zeleninových štiav</t>
  </si>
  <si>
    <t>2304 - Pokrutiny a ostatné prevné zvyšky, tiež drvené alebo vo forme peliet, vznikajúce pri extrakcii sójového oleja</t>
  </si>
  <si>
    <t>2306 - Pokrutiny a ostatné pevné zyšky, tiež drvené alebo vo forme peliet, vznikajúce pri extrakcii rastlinných alebo mikrobiálnych tukov alebo olejov</t>
  </si>
  <si>
    <t>hrubá hmotnosť v kg</t>
  </si>
  <si>
    <t>Január 2024</t>
  </si>
  <si>
    <t>Február 2024</t>
  </si>
  <si>
    <t>Marec 2024</t>
  </si>
  <si>
    <t>Apríl 2024</t>
  </si>
  <si>
    <t>Máj 2024</t>
  </si>
  <si>
    <t>Jún 2024</t>
  </si>
  <si>
    <t>Júl 2024</t>
  </si>
  <si>
    <t>August 2024</t>
  </si>
  <si>
    <t>September 2024</t>
  </si>
  <si>
    <t>Október 2024</t>
  </si>
  <si>
    <t>November 2024</t>
  </si>
  <si>
    <t>December 2024</t>
  </si>
  <si>
    <t>Spolu</t>
  </si>
  <si>
    <t>Spolu celkom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</si>
</sst>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1" fillId="2" borderId="1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2" borderId="5" xfId="0" applyFont="1" applyFill="1" applyBorder="1" applyAlignment="1">
      <alignment vertical="center"/>
    </xf>
    <xf numFmtId="1" fontId="1" fillId="2" borderId="6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vertical="center"/>
    </xf>
    <xf numFmtId="4" fontId="1" fillId="0" borderId="6" xfId="0" applyNumberFormat="1" applyFont="1" applyBorder="1" applyAlignment="1">
      <alignment horizontal="center"/>
    </xf>
    <xf numFmtId="49" fontId="1" fillId="0" borderId="6" xfId="0" applyNumberFormat="1" applyFont="1" applyBorder="1"/>
    <xf numFmtId="4" fontId="0" fillId="3" borderId="6" xfId="0" applyNumberFormat="1" applyFont="1" applyFill="1" applyBorder="1"/>
    <xf numFmtId="4" fontId="0" fillId="0" borderId="6" xfId="0" applyNumberFormat="1" applyBorder="1"/>
    <xf numFmtId="4" fontId="0" fillId="0" borderId="0" xfId="0" applyNumberFormat="1"/>
    <xf numFmtId="49" fontId="1" fillId="4" borderId="6" xfId="0" applyNumberFormat="1" applyFont="1" applyFill="1" applyBorder="1"/>
    <xf numFmtId="4" fontId="1" fillId="4" borderId="6" xfId="0" applyNumberFormat="1" applyFont="1" applyFill="1" applyBorder="1"/>
    <xf numFmtId="0" fontId="1" fillId="0" borderId="0" xfId="0" applyFont="1"/>
    <xf numFmtId="49" fontId="1" fillId="5" borderId="6" xfId="0" applyNumberFormat="1" applyFont="1" applyFill="1" applyBorder="1"/>
    <xf numFmtId="4" fontId="1" fillId="5" borderId="6" xfId="0" applyNumberFormat="1" applyFont="1" applyFill="1" applyBorder="1"/>
    <xf numFmtId="49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"/>
  <sheetViews>
    <sheetView tabSelected="1" workbookViewId="0">
      <selection sqref="A1:XFD1048576"/>
    </sheetView>
  </sheetViews>
  <sheetFormatPr defaultRowHeight="15" x14ac:dyDescent="0.25"/>
  <cols>
    <col min="1" max="1" width="15.28515625" style="18" bestFit="1" customWidth="1"/>
    <col min="2" max="19" width="19.28515625" style="12" bestFit="1" customWidth="1"/>
    <col min="20" max="20" width="12.42578125" bestFit="1" customWidth="1"/>
  </cols>
  <sheetData>
    <row r="1" spans="1:20" x14ac:dyDescent="0.25">
      <c r="A1" s="1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4"/>
    </row>
    <row r="2" spans="1:20" ht="180" x14ac:dyDescent="0.25">
      <c r="A2" s="5"/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  <c r="R2" s="6" t="s">
        <v>18</v>
      </c>
      <c r="S2" s="6" t="s">
        <v>19</v>
      </c>
    </row>
    <row r="3" spans="1:20" x14ac:dyDescent="0.25">
      <c r="A3" s="7"/>
      <c r="B3" s="8" t="s">
        <v>20</v>
      </c>
      <c r="C3" s="8" t="s">
        <v>20</v>
      </c>
      <c r="D3" s="8" t="s">
        <v>20</v>
      </c>
      <c r="E3" s="8" t="s">
        <v>20</v>
      </c>
      <c r="F3" s="8" t="s">
        <v>20</v>
      </c>
      <c r="G3" s="8" t="s">
        <v>20</v>
      </c>
      <c r="H3" s="8" t="s">
        <v>20</v>
      </c>
      <c r="I3" s="8" t="s">
        <v>20</v>
      </c>
      <c r="J3" s="8" t="s">
        <v>20</v>
      </c>
      <c r="K3" s="8" t="s">
        <v>20</v>
      </c>
      <c r="L3" s="8" t="s">
        <v>20</v>
      </c>
      <c r="M3" s="8" t="s">
        <v>20</v>
      </c>
      <c r="N3" s="8" t="s">
        <v>20</v>
      </c>
      <c r="O3" s="8" t="s">
        <v>20</v>
      </c>
      <c r="P3" s="8" t="s">
        <v>20</v>
      </c>
      <c r="Q3" s="8" t="s">
        <v>20</v>
      </c>
      <c r="R3" s="8" t="s">
        <v>20</v>
      </c>
      <c r="S3" s="8" t="s">
        <v>20</v>
      </c>
    </row>
    <row r="4" spans="1:20" x14ac:dyDescent="0.25">
      <c r="A4" s="9" t="s">
        <v>21</v>
      </c>
      <c r="B4" s="10">
        <v>404187</v>
      </c>
      <c r="C4" s="10">
        <v>22044</v>
      </c>
      <c r="D4" s="10">
        <v>89150</v>
      </c>
      <c r="E4" s="10">
        <v>1468681.58</v>
      </c>
      <c r="F4" s="10">
        <v>749813.5</v>
      </c>
      <c r="G4" s="10">
        <v>134949</v>
      </c>
      <c r="H4" s="10">
        <v>1531166</v>
      </c>
      <c r="I4" s="10">
        <v>271881</v>
      </c>
      <c r="J4" s="10">
        <v>3426845</v>
      </c>
      <c r="K4" s="10">
        <v>202156.25</v>
      </c>
      <c r="L4" s="10">
        <v>578448</v>
      </c>
      <c r="M4" s="10">
        <v>2803567.84</v>
      </c>
      <c r="N4" s="10">
        <v>1544215.9</v>
      </c>
      <c r="O4" s="10">
        <v>132010.405</v>
      </c>
      <c r="P4" s="10">
        <v>400548.30499999999</v>
      </c>
      <c r="Q4" s="10">
        <v>1040150.409</v>
      </c>
      <c r="R4" s="10">
        <v>484950</v>
      </c>
      <c r="S4" s="10">
        <v>642582.41</v>
      </c>
    </row>
    <row r="5" spans="1:20" x14ac:dyDescent="0.25">
      <c r="A5" s="9" t="s">
        <v>22</v>
      </c>
      <c r="B5" s="10">
        <v>890910</v>
      </c>
      <c r="C5" s="10">
        <v>157602</v>
      </c>
      <c r="D5" s="10">
        <v>184234</v>
      </c>
      <c r="E5" s="10">
        <v>1869481.35</v>
      </c>
      <c r="F5" s="10">
        <v>841599.5</v>
      </c>
      <c r="G5" s="10">
        <v>454547.76</v>
      </c>
      <c r="H5" s="10">
        <v>1479540</v>
      </c>
      <c r="I5" s="10">
        <v>337455</v>
      </c>
      <c r="J5" s="10">
        <v>1576150</v>
      </c>
      <c r="K5" s="10">
        <v>358902</v>
      </c>
      <c r="L5" s="10">
        <v>406148</v>
      </c>
      <c r="M5" s="10">
        <v>2805588.01</v>
      </c>
      <c r="N5" s="10">
        <v>5731114.7999999998</v>
      </c>
      <c r="O5" s="10">
        <v>98467.418999999994</v>
      </c>
      <c r="P5" s="10">
        <v>287555.87800000003</v>
      </c>
      <c r="Q5" s="10">
        <v>1903750.2</v>
      </c>
      <c r="R5" s="10">
        <v>485420</v>
      </c>
      <c r="S5" s="10">
        <v>1469767</v>
      </c>
    </row>
    <row r="6" spans="1:20" x14ac:dyDescent="0.25">
      <c r="A6" s="9" t="s">
        <v>23</v>
      </c>
      <c r="B6" s="11">
        <v>451280.52</v>
      </c>
      <c r="C6" s="11">
        <v>23120</v>
      </c>
      <c r="D6" s="11">
        <v>69110</v>
      </c>
      <c r="E6" s="11">
        <v>1223036.45</v>
      </c>
      <c r="F6" s="11">
        <v>524294</v>
      </c>
      <c r="G6" s="11">
        <v>258340.26</v>
      </c>
      <c r="H6" s="11">
        <v>1056414</v>
      </c>
      <c r="I6" s="11">
        <v>611163</v>
      </c>
      <c r="J6" s="11">
        <v>1487974</v>
      </c>
      <c r="K6" s="11">
        <v>250093</v>
      </c>
      <c r="L6" s="11">
        <v>427481</v>
      </c>
      <c r="M6" s="11">
        <v>3644545.98</v>
      </c>
      <c r="N6" s="11">
        <v>3314612.9</v>
      </c>
      <c r="O6" s="11">
        <v>211457.69</v>
      </c>
      <c r="P6" s="11">
        <v>407053.64</v>
      </c>
      <c r="Q6" s="11">
        <v>1359484.31</v>
      </c>
      <c r="R6" s="11">
        <v>817488</v>
      </c>
      <c r="S6" s="11">
        <v>1059399</v>
      </c>
    </row>
    <row r="7" spans="1:20" x14ac:dyDescent="0.25">
      <c r="A7" s="9" t="s">
        <v>24</v>
      </c>
      <c r="B7" s="10">
        <v>112134</v>
      </c>
      <c r="C7" s="10">
        <v>48000</v>
      </c>
      <c r="D7" s="10">
        <v>44110</v>
      </c>
      <c r="E7" s="10">
        <v>670058.30000000005</v>
      </c>
      <c r="F7" s="10">
        <v>792688.5</v>
      </c>
      <c r="G7" s="10">
        <v>227180.4</v>
      </c>
      <c r="H7" s="10">
        <v>887814</v>
      </c>
      <c r="I7" s="10">
        <v>700271</v>
      </c>
      <c r="J7" s="10">
        <v>854405</v>
      </c>
      <c r="K7" s="10">
        <v>406373</v>
      </c>
      <c r="L7" s="10">
        <v>701516.56</v>
      </c>
      <c r="M7" s="10">
        <v>3733855.88</v>
      </c>
      <c r="N7" s="10">
        <v>3227984.1</v>
      </c>
      <c r="O7" s="10">
        <v>181210.641</v>
      </c>
      <c r="P7" s="10">
        <v>365445.84600000002</v>
      </c>
      <c r="Q7" s="10">
        <v>1823018.8529999999</v>
      </c>
      <c r="R7" s="10">
        <v>286520</v>
      </c>
      <c r="S7" s="10">
        <v>968574</v>
      </c>
    </row>
    <row r="8" spans="1:20" x14ac:dyDescent="0.25">
      <c r="A8" s="9" t="s">
        <v>25</v>
      </c>
      <c r="B8" s="10">
        <v>366260</v>
      </c>
      <c r="C8" s="10">
        <v>0</v>
      </c>
      <c r="D8" s="10">
        <v>68388</v>
      </c>
      <c r="E8" s="10">
        <v>973827.8</v>
      </c>
      <c r="F8" s="10">
        <v>728506</v>
      </c>
      <c r="G8" s="10">
        <v>186054</v>
      </c>
      <c r="H8" s="10">
        <v>1492307</v>
      </c>
      <c r="I8" s="10">
        <v>491306</v>
      </c>
      <c r="J8" s="10">
        <v>724759</v>
      </c>
      <c r="K8" s="10">
        <v>132</v>
      </c>
      <c r="L8" s="10">
        <v>957651</v>
      </c>
      <c r="M8" s="10">
        <v>2155563.02</v>
      </c>
      <c r="N8" s="10">
        <v>2908098</v>
      </c>
      <c r="O8" s="10">
        <v>25467.255000000001</v>
      </c>
      <c r="P8" s="10">
        <v>244211.17199999999</v>
      </c>
      <c r="Q8" s="10">
        <v>2193170.7799999998</v>
      </c>
      <c r="R8" s="10">
        <v>0</v>
      </c>
      <c r="S8" s="10">
        <v>366985</v>
      </c>
    </row>
    <row r="9" spans="1:20" x14ac:dyDescent="0.25">
      <c r="A9" s="9" t="s">
        <v>26</v>
      </c>
      <c r="B9" s="10">
        <v>914812</v>
      </c>
      <c r="C9" s="10">
        <v>0</v>
      </c>
      <c r="D9" s="10">
        <v>92086</v>
      </c>
      <c r="E9" s="10">
        <v>1428526</v>
      </c>
      <c r="F9" s="10">
        <v>621250.5</v>
      </c>
      <c r="G9" s="10">
        <v>375527.45</v>
      </c>
      <c r="H9" s="10">
        <v>1828788</v>
      </c>
      <c r="I9" s="10">
        <v>268040</v>
      </c>
      <c r="J9" s="10">
        <v>908988</v>
      </c>
      <c r="K9" s="10">
        <v>22648</v>
      </c>
      <c r="L9" s="10">
        <v>521764.56</v>
      </c>
      <c r="M9" s="10">
        <v>1695997.3</v>
      </c>
      <c r="N9" s="10">
        <v>249442.8</v>
      </c>
      <c r="O9" s="10">
        <v>61581.250999999997</v>
      </c>
      <c r="P9" s="10">
        <v>119264.462</v>
      </c>
      <c r="Q9" s="10">
        <v>1743626.42</v>
      </c>
      <c r="R9" s="10">
        <v>88160</v>
      </c>
      <c r="S9" s="10">
        <v>480589.18</v>
      </c>
    </row>
    <row r="10" spans="1:20" x14ac:dyDescent="0.25">
      <c r="A10" s="9" t="s">
        <v>27</v>
      </c>
      <c r="B10" s="10">
        <v>475644.15999999997</v>
      </c>
      <c r="C10" s="10">
        <v>0</v>
      </c>
      <c r="D10" s="10">
        <v>69426</v>
      </c>
      <c r="E10" s="10">
        <v>821257</v>
      </c>
      <c r="F10" s="10">
        <v>159118</v>
      </c>
      <c r="G10" s="10">
        <v>393995.4</v>
      </c>
      <c r="H10" s="10">
        <v>1962524</v>
      </c>
      <c r="I10" s="10">
        <v>472199</v>
      </c>
      <c r="J10" s="10">
        <v>1511372</v>
      </c>
      <c r="K10" s="10">
        <v>0</v>
      </c>
      <c r="L10" s="10">
        <v>675767</v>
      </c>
      <c r="M10" s="10">
        <v>809131.28</v>
      </c>
      <c r="N10" s="10">
        <v>23460</v>
      </c>
      <c r="O10" s="10">
        <v>2800.97</v>
      </c>
      <c r="P10" s="10">
        <v>60999.052000000003</v>
      </c>
      <c r="Q10" s="10">
        <v>1327569.94</v>
      </c>
      <c r="R10" s="10">
        <v>132240</v>
      </c>
      <c r="S10" s="10">
        <v>546060</v>
      </c>
    </row>
    <row r="11" spans="1:20" x14ac:dyDescent="0.25">
      <c r="A11" s="9" t="s">
        <v>28</v>
      </c>
      <c r="B11" s="10">
        <v>1408207</v>
      </c>
      <c r="C11" s="10">
        <v>0</v>
      </c>
      <c r="D11" s="10">
        <v>43860</v>
      </c>
      <c r="E11" s="10">
        <v>335845</v>
      </c>
      <c r="F11" s="10">
        <v>253120</v>
      </c>
      <c r="G11" s="10">
        <v>576559</v>
      </c>
      <c r="H11" s="10">
        <v>845230</v>
      </c>
      <c r="I11" s="10">
        <v>366580</v>
      </c>
      <c r="J11" s="10">
        <v>2934062</v>
      </c>
      <c r="K11" s="10">
        <v>22920</v>
      </c>
      <c r="L11" s="10">
        <v>672066</v>
      </c>
      <c r="M11" s="10">
        <v>1109713</v>
      </c>
      <c r="N11" s="10">
        <v>0</v>
      </c>
      <c r="O11" s="10">
        <v>46865</v>
      </c>
      <c r="P11" s="10">
        <v>127688</v>
      </c>
      <c r="Q11" s="10">
        <v>860859</v>
      </c>
      <c r="R11" s="10">
        <v>287400</v>
      </c>
      <c r="S11" s="10">
        <v>367375</v>
      </c>
    </row>
    <row r="12" spans="1:20" x14ac:dyDescent="0.25">
      <c r="A12" s="9" t="s">
        <v>29</v>
      </c>
      <c r="B12" s="10">
        <v>1106396</v>
      </c>
      <c r="C12" s="10">
        <v>0</v>
      </c>
      <c r="D12" s="10">
        <v>22940</v>
      </c>
      <c r="E12" s="10">
        <v>401294</v>
      </c>
      <c r="F12" s="10">
        <v>695944</v>
      </c>
      <c r="G12" s="10">
        <v>438808</v>
      </c>
      <c r="H12" s="10">
        <v>685320</v>
      </c>
      <c r="I12" s="10">
        <v>833772</v>
      </c>
      <c r="J12" s="10">
        <v>2259749</v>
      </c>
      <c r="K12" s="10">
        <v>0</v>
      </c>
      <c r="L12" s="10">
        <v>917738</v>
      </c>
      <c r="M12" s="10">
        <v>863599</v>
      </c>
      <c r="N12" s="10">
        <v>0</v>
      </c>
      <c r="O12" s="10">
        <v>24714</v>
      </c>
      <c r="P12" s="10">
        <v>93449</v>
      </c>
      <c r="Q12" s="10">
        <v>1300867</v>
      </c>
      <c r="R12" s="10">
        <v>0</v>
      </c>
      <c r="S12" s="10">
        <v>183646</v>
      </c>
    </row>
    <row r="13" spans="1:20" x14ac:dyDescent="0.25">
      <c r="A13" s="9" t="s">
        <v>30</v>
      </c>
      <c r="B13" s="10">
        <v>935800</v>
      </c>
      <c r="C13" s="10">
        <v>0</v>
      </c>
      <c r="D13" s="10">
        <v>108200</v>
      </c>
      <c r="E13" s="10">
        <v>367939</v>
      </c>
      <c r="F13" s="10">
        <v>391484</v>
      </c>
      <c r="G13" s="10">
        <v>701423</v>
      </c>
      <c r="H13" s="10">
        <v>1547376</v>
      </c>
      <c r="I13" s="10">
        <v>521172</v>
      </c>
      <c r="J13" s="10">
        <v>2302738</v>
      </c>
      <c r="K13" s="10">
        <v>0</v>
      </c>
      <c r="L13" s="10">
        <v>1010342</v>
      </c>
      <c r="M13" s="10">
        <v>1191942</v>
      </c>
      <c r="N13" s="10">
        <v>0</v>
      </c>
      <c r="O13" s="10">
        <v>30212</v>
      </c>
      <c r="P13" s="10">
        <v>76378.415999999997</v>
      </c>
      <c r="Q13" s="10">
        <v>1705798</v>
      </c>
      <c r="R13" s="10">
        <v>178310</v>
      </c>
      <c r="S13" s="10">
        <v>297708</v>
      </c>
    </row>
    <row r="14" spans="1:20" x14ac:dyDescent="0.25">
      <c r="A14" s="9" t="s">
        <v>31</v>
      </c>
      <c r="B14" s="10">
        <v>794935</v>
      </c>
      <c r="C14" s="10">
        <v>60036</v>
      </c>
      <c r="D14" s="10">
        <v>138933</v>
      </c>
      <c r="E14" s="10">
        <v>449286</v>
      </c>
      <c r="F14" s="10">
        <v>382133</v>
      </c>
      <c r="G14" s="10">
        <v>794935</v>
      </c>
      <c r="H14" s="10">
        <v>2190166</v>
      </c>
      <c r="I14" s="10">
        <v>264101</v>
      </c>
      <c r="J14" s="10">
        <v>1080892</v>
      </c>
      <c r="K14" s="10">
        <v>63</v>
      </c>
      <c r="L14" s="10">
        <v>1002360</v>
      </c>
      <c r="M14" s="10">
        <v>868572</v>
      </c>
      <c r="N14" s="10">
        <v>0</v>
      </c>
      <c r="O14" s="10">
        <v>67717</v>
      </c>
      <c r="P14" s="10">
        <v>120522</v>
      </c>
      <c r="Q14" s="10">
        <v>932574</v>
      </c>
      <c r="R14" s="10">
        <v>197330</v>
      </c>
      <c r="S14" s="10">
        <v>115716</v>
      </c>
      <c r="T14" s="12"/>
    </row>
    <row r="15" spans="1:20" x14ac:dyDescent="0.25">
      <c r="A15" s="9" t="s">
        <v>32</v>
      </c>
      <c r="B15" s="10">
        <v>197795</v>
      </c>
      <c r="C15" s="10">
        <v>276860</v>
      </c>
      <c r="D15" s="10">
        <v>22044</v>
      </c>
      <c r="E15" s="10">
        <v>18610304</v>
      </c>
      <c r="F15" s="10">
        <v>321572</v>
      </c>
      <c r="G15" s="10">
        <v>684374</v>
      </c>
      <c r="H15" s="10">
        <v>7560636</v>
      </c>
      <c r="I15" s="10">
        <v>135570</v>
      </c>
      <c r="J15" s="10">
        <v>24986076</v>
      </c>
      <c r="K15" s="10">
        <v>45108</v>
      </c>
      <c r="L15" s="10">
        <v>531026</v>
      </c>
      <c r="M15" s="10">
        <v>8296480</v>
      </c>
      <c r="N15" s="10">
        <v>2</v>
      </c>
      <c r="O15" s="10">
        <v>39674.129999999997</v>
      </c>
      <c r="P15" s="10">
        <v>266791</v>
      </c>
      <c r="Q15" s="10">
        <v>681956.28</v>
      </c>
      <c r="R15" s="10">
        <v>46940</v>
      </c>
      <c r="S15" s="10">
        <v>231024</v>
      </c>
    </row>
    <row r="16" spans="1:20" s="15" customFormat="1" x14ac:dyDescent="0.25">
      <c r="A16" s="13" t="s">
        <v>33</v>
      </c>
      <c r="B16" s="14">
        <f>SUM(B4:B15)</f>
        <v>8058360.6799999997</v>
      </c>
      <c r="C16" s="14">
        <f t="shared" ref="C16:S16" si="0">SUM(C4:C15)</f>
        <v>587662</v>
      </c>
      <c r="D16" s="14">
        <f t="shared" si="0"/>
        <v>952481</v>
      </c>
      <c r="E16" s="14">
        <f t="shared" si="0"/>
        <v>28619536.48</v>
      </c>
      <c r="F16" s="14">
        <f t="shared" si="0"/>
        <v>6461523</v>
      </c>
      <c r="G16" s="14">
        <f t="shared" si="0"/>
        <v>5226693.2699999996</v>
      </c>
      <c r="H16" s="14">
        <f t="shared" si="0"/>
        <v>23067281</v>
      </c>
      <c r="I16" s="14">
        <f t="shared" si="0"/>
        <v>5273510</v>
      </c>
      <c r="J16" s="14">
        <f t="shared" si="0"/>
        <v>44054010</v>
      </c>
      <c r="K16" s="14">
        <f t="shared" si="0"/>
        <v>1308395.25</v>
      </c>
      <c r="L16" s="14">
        <f t="shared" si="0"/>
        <v>8402308.120000001</v>
      </c>
      <c r="M16" s="14">
        <f t="shared" si="0"/>
        <v>29978555.310000002</v>
      </c>
      <c r="N16" s="14">
        <f t="shared" si="0"/>
        <v>16998930.5</v>
      </c>
      <c r="O16" s="14">
        <f t="shared" si="0"/>
        <v>922177.76100000006</v>
      </c>
      <c r="P16" s="14">
        <f t="shared" si="0"/>
        <v>2569906.7709999997</v>
      </c>
      <c r="Q16" s="14">
        <f t="shared" si="0"/>
        <v>16872825.191999998</v>
      </c>
      <c r="R16" s="14">
        <f t="shared" si="0"/>
        <v>3004758</v>
      </c>
      <c r="S16" s="14">
        <f t="shared" si="0"/>
        <v>6729425.5899999999</v>
      </c>
    </row>
    <row r="17" spans="1:2" x14ac:dyDescent="0.25">
      <c r="A17" s="16" t="s">
        <v>34</v>
      </c>
      <c r="B17" s="17">
        <f>SUM(B16:S16)</f>
        <v>209088339.92400002</v>
      </c>
    </row>
  </sheetData>
  <mergeCells count="2">
    <mergeCell ref="A1:A3"/>
    <mergeCell ref="B1:S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Tóthová Beáta Bc. kpt.</dc:creator>
  <cp:lastModifiedBy>Tóthová Beáta Bc. kpt.</cp:lastModifiedBy>
  <dcterms:created xsi:type="dcterms:W3CDTF">2025-01-09T14:02:49Z</dcterms:created>
  <dcterms:modified xsi:type="dcterms:W3CDTF">2025-01-09T14:03:39Z</dcterms:modified>
</cp:coreProperties>
</file>