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"/>
    </mc:Choice>
  </mc:AlternateContent>
  <bookViews>
    <workbookView xWindow="0" yWindow="0" windowWidth="28800" windowHeight="12300"/>
  </bookViews>
  <sheets>
    <sheet name="Agrokomodity" sheetId="1" r:id="rId1"/>
    <sheet name="vysvetlivk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</calcChain>
</file>

<file path=xl/sharedStrings.xml><?xml version="1.0" encoding="utf-8"?>
<sst xmlns="http://schemas.openxmlformats.org/spreadsheetml/2006/main" count="72" uniqueCount="55">
  <si>
    <t>Mesiac</t>
  </si>
  <si>
    <t>KN</t>
  </si>
  <si>
    <t>1001 - Pšenica</t>
  </si>
  <si>
    <t>1003 - Jačmeň</t>
  </si>
  <si>
    <t>1004 - Ovos</t>
  </si>
  <si>
    <t>1005 - kukurica</t>
  </si>
  <si>
    <t>1008 - Pohánka, proso a lesknica kanárska, ostatné obilniny</t>
  </si>
  <si>
    <t>1101 - Múka z pšenice alebo zo súraže</t>
  </si>
  <si>
    <t>1201 - Sójové bôby, tiež drvené</t>
  </si>
  <si>
    <t>1204 - Ľanové semená, tiež drvené</t>
  </si>
  <si>
    <t>1205 - Semená repky alebo semená repky olejnej, tiež drvené</t>
  </si>
  <si>
    <t>1206 - Slnečnicové semená, tiež drvené</t>
  </si>
  <si>
    <t>1207 - Ostatné olejnaté semená a olejnaté plody</t>
  </si>
  <si>
    <t>1512 - Slnečnicový olej, požktový olej alebo bavlníkový olej</t>
  </si>
  <si>
    <t>1701 - Trstinový alebo repný cukor</t>
  </si>
  <si>
    <t>1806 - Čokoláda a ostatné potravinové prípravky obsahujúce kakao</t>
  </si>
  <si>
    <t>1902 - Cestoviny, tiež varené alebo plnené</t>
  </si>
  <si>
    <t>2202 - Vody, vrátane minerálny vôd a stýtených vôd, obsahujúce pridaný cukor alebo ostatné dladidlá alebo ochutené, a ostatné nealkoholické nápoje, okrem štiav ovocných , z orechov alebo zeleninových štiav</t>
  </si>
  <si>
    <t>2304 - Pokrutiny a ostatné prevné zvyšky, tiež drvené alebo vo forme peliet, vznikajúce pri extrakcii sójového oleja</t>
  </si>
  <si>
    <t>2306 - Pokrutiny a ostatné pevné zyšky, tiež drvené alebo vo forme peliet, vznikajúce pri extrakcii rastlinných alebo mikrobiálnych tukov alebo olejov</t>
  </si>
  <si>
    <t>hrubá hmotnosť v kg</t>
  </si>
  <si>
    <t>Komodity - KN</t>
  </si>
  <si>
    <t>Popis</t>
  </si>
  <si>
    <t>Pšenica</t>
  </si>
  <si>
    <t>Jačmeň</t>
  </si>
  <si>
    <t>Ovos</t>
  </si>
  <si>
    <t>Kukurica</t>
  </si>
  <si>
    <t>Pohánka, proso a lesknica kanárska, ostatné obilniny</t>
  </si>
  <si>
    <t>Múka z pšenice alebo zo súraže</t>
  </si>
  <si>
    <t>Sójové bôby, tiež drvené</t>
  </si>
  <si>
    <t>Ľanové semená, tiež drvené</t>
  </si>
  <si>
    <t>Semená repky alebo semená repky olejnej, tiež drvené</t>
  </si>
  <si>
    <t>Slnečnicové semená, tiež drvené</t>
  </si>
  <si>
    <t>Ostatné olejnaté semená a olejnaté plody, tiež drvené (Palmové orechy, Ricínové semená, Sezamové semená, Makové semená, Melónové semená ....)</t>
  </si>
  <si>
    <t>Slnečnicový olej, požktový olej alebo bavlníkový olej a ich frakcie, tiež rafinované, ale chemicky nemodifikované</t>
  </si>
  <si>
    <t>Trstinový alebo repný cukor a chemicky čistá sacharóza, v pevnej forme</t>
  </si>
  <si>
    <t>Čokoláda a ostatné potravinové prípravky obsahujúce kakao</t>
  </si>
  <si>
    <t>Cestoviny, tiež varené alebo plnené (mäsom alebo ostanými plnkami) alebo inak upravené, napríklad ako špagety, makaróny, rezance, lasagne, halušky, ravioly, cannelloni, kuskus, tiež pripravený</t>
  </si>
  <si>
    <t>Vody, vrátane minerálnych vôd a sýtených vôd, obsahujúce pridaný cukor alebo ostatné sladidlá alebo ochutené, a ostatné nealkoholické nápoje, okrem štiav ovocných, z orechov alebo zeleninových štiav</t>
  </si>
  <si>
    <t>Pokrutiny a ostatné pevné zvyšky, tiež drvené alebo vo forme peliet, vznikajúce pri extrakcii sójového oleja</t>
  </si>
  <si>
    <t>Pokrutiny a ostatné pevné zvyšky, tiež drvené alebo vo forme peliet, vznikajúce pri extrakcii rastlinných alebo mikrobiálnych tukov alebo olejov</t>
  </si>
  <si>
    <t>Október 2023</t>
  </si>
  <si>
    <t>November 2023</t>
  </si>
  <si>
    <t>December 2023</t>
  </si>
  <si>
    <t>Spolu</t>
  </si>
  <si>
    <t>Január 2023</t>
  </si>
  <si>
    <t>Február 2023</t>
  </si>
  <si>
    <t>Marec 2023</t>
  </si>
  <si>
    <t>Apríl 2023</t>
  </si>
  <si>
    <t>Máj 2023</t>
  </si>
  <si>
    <t>Jún 2023</t>
  </si>
  <si>
    <t xml:space="preserve">Júl 2023 </t>
  </si>
  <si>
    <t>August 2023</t>
  </si>
  <si>
    <t>September 2023</t>
  </si>
  <si>
    <t>Spolu celkom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</si>
</sst>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" fontId="1" fillId="0" borderId="6" xfId="0" applyNumberFormat="1" applyFont="1" applyBorder="1" applyAlignment="1">
      <alignment horizontal="center"/>
    </xf>
    <xf numFmtId="49" fontId="1" fillId="0" borderId="6" xfId="0" applyNumberFormat="1" applyFont="1" applyBorder="1"/>
    <xf numFmtId="4" fontId="0" fillId="0" borderId="6" xfId="0" applyNumberFormat="1" applyBorder="1"/>
    <xf numFmtId="49" fontId="0" fillId="0" borderId="0" xfId="0" applyNumberFormat="1"/>
    <xf numFmtId="4" fontId="0" fillId="0" borderId="0" xfId="0" applyNumberFormat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3" borderId="10" xfId="0" applyFont="1" applyFill="1" applyBorder="1" applyAlignment="1">
      <alignment horizontal="center"/>
    </xf>
    <xf numFmtId="0" fontId="0" fillId="3" borderId="7" xfId="0" applyFill="1" applyBorder="1"/>
    <xf numFmtId="0" fontId="1" fillId="3" borderId="2" xfId="0" applyFont="1" applyFill="1" applyBorder="1" applyAlignment="1">
      <alignment horizontal="center"/>
    </xf>
    <xf numFmtId="0" fontId="0" fillId="3" borderId="6" xfId="0" applyFill="1" applyBorder="1"/>
    <xf numFmtId="0" fontId="1" fillId="3" borderId="11" xfId="0" applyFont="1" applyFill="1" applyBorder="1" applyAlignment="1">
      <alignment horizontal="center"/>
    </xf>
    <xf numFmtId="0" fontId="0" fillId="3" borderId="9" xfId="0" applyFill="1" applyBorder="1"/>
    <xf numFmtId="4" fontId="0" fillId="4" borderId="6" xfId="0" applyNumberFormat="1" applyFont="1" applyFill="1" applyBorder="1"/>
    <xf numFmtId="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5" borderId="6" xfId="0" applyNumberFormat="1" applyFont="1" applyFill="1" applyBorder="1"/>
    <xf numFmtId="4" fontId="1" fillId="5" borderId="6" xfId="0" applyNumberFormat="1" applyFont="1" applyFill="1" applyBorder="1"/>
    <xf numFmtId="0" fontId="1" fillId="0" borderId="0" xfId="0" applyFont="1"/>
    <xf numFmtId="1" fontId="1" fillId="6" borderId="6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vertical="center"/>
    </xf>
    <xf numFmtId="0" fontId="1" fillId="6" borderId="5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49" fontId="1" fillId="7" borderId="6" xfId="0" applyNumberFormat="1" applyFont="1" applyFill="1" applyBorder="1"/>
    <xf numFmtId="4" fontId="1" fillId="7" borderId="6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workbookViewId="0">
      <selection activeCell="B21" sqref="B21"/>
    </sheetView>
  </sheetViews>
  <sheetFormatPr defaultRowHeight="15" x14ac:dyDescent="0.25"/>
  <cols>
    <col min="1" max="1" width="15.28515625" style="4" bestFit="1" customWidth="1"/>
    <col min="2" max="19" width="19.28515625" style="5" bestFit="1" customWidth="1"/>
    <col min="20" max="20" width="12.42578125" bestFit="1" customWidth="1"/>
  </cols>
  <sheetData>
    <row r="1" spans="1:20" x14ac:dyDescent="0.25">
      <c r="A1" s="22" t="s">
        <v>0</v>
      </c>
      <c r="B1" s="15" t="s">
        <v>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7"/>
    </row>
    <row r="2" spans="1:20" ht="180" x14ac:dyDescent="0.25">
      <c r="A2" s="23"/>
      <c r="B2" s="21" t="s">
        <v>2</v>
      </c>
      <c r="C2" s="21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21" t="s">
        <v>8</v>
      </c>
      <c r="I2" s="21" t="s">
        <v>9</v>
      </c>
      <c r="J2" s="21" t="s">
        <v>10</v>
      </c>
      <c r="K2" s="21" t="s">
        <v>11</v>
      </c>
      <c r="L2" s="21" t="s">
        <v>12</v>
      </c>
      <c r="M2" s="21" t="s">
        <v>13</v>
      </c>
      <c r="N2" s="21" t="s">
        <v>14</v>
      </c>
      <c r="O2" s="21" t="s">
        <v>15</v>
      </c>
      <c r="P2" s="21" t="s">
        <v>16</v>
      </c>
      <c r="Q2" s="21" t="s">
        <v>17</v>
      </c>
      <c r="R2" s="21" t="s">
        <v>18</v>
      </c>
      <c r="S2" s="21" t="s">
        <v>19</v>
      </c>
    </row>
    <row r="3" spans="1:20" x14ac:dyDescent="0.25">
      <c r="A3" s="24"/>
      <c r="B3" s="1" t="s">
        <v>20</v>
      </c>
      <c r="C3" s="1" t="s">
        <v>20</v>
      </c>
      <c r="D3" s="1" t="s">
        <v>20</v>
      </c>
      <c r="E3" s="1" t="s">
        <v>20</v>
      </c>
      <c r="F3" s="1" t="s">
        <v>20</v>
      </c>
      <c r="G3" s="1" t="s">
        <v>20</v>
      </c>
      <c r="H3" s="1" t="s">
        <v>20</v>
      </c>
      <c r="I3" s="1" t="s">
        <v>20</v>
      </c>
      <c r="J3" s="1" t="s">
        <v>20</v>
      </c>
      <c r="K3" s="1" t="s">
        <v>20</v>
      </c>
      <c r="L3" s="1" t="s">
        <v>20</v>
      </c>
      <c r="M3" s="1" t="s">
        <v>20</v>
      </c>
      <c r="N3" s="1" t="s">
        <v>20</v>
      </c>
      <c r="O3" s="1" t="s">
        <v>20</v>
      </c>
      <c r="P3" s="1" t="s">
        <v>20</v>
      </c>
      <c r="Q3" s="1" t="s">
        <v>20</v>
      </c>
      <c r="R3" s="1" t="s">
        <v>20</v>
      </c>
      <c r="S3" s="1" t="s">
        <v>20</v>
      </c>
    </row>
    <row r="4" spans="1:20" x14ac:dyDescent="0.25">
      <c r="A4" s="2" t="s">
        <v>45</v>
      </c>
      <c r="B4" s="3">
        <v>4926620</v>
      </c>
      <c r="C4" s="3">
        <v>184956</v>
      </c>
      <c r="D4" s="3">
        <v>0</v>
      </c>
      <c r="E4" s="3">
        <v>6820379</v>
      </c>
      <c r="F4" s="3">
        <v>22600</v>
      </c>
      <c r="G4" s="3">
        <v>426864</v>
      </c>
      <c r="H4" s="3">
        <v>1234741</v>
      </c>
      <c r="I4" s="3">
        <v>44054</v>
      </c>
      <c r="J4" s="3">
        <v>592020</v>
      </c>
      <c r="K4" s="3">
        <v>43170</v>
      </c>
      <c r="L4" s="3">
        <v>133080.4</v>
      </c>
      <c r="M4" s="3">
        <v>744614.52</v>
      </c>
      <c r="N4" s="3">
        <v>765793</v>
      </c>
      <c r="O4" s="3">
        <v>1066.67</v>
      </c>
      <c r="P4" s="3">
        <v>102299.4</v>
      </c>
      <c r="Q4" s="3">
        <v>1485770</v>
      </c>
      <c r="R4" s="3">
        <v>44500</v>
      </c>
      <c r="S4" s="3">
        <v>1158518</v>
      </c>
    </row>
    <row r="5" spans="1:20" x14ac:dyDescent="0.25">
      <c r="A5" s="2" t="s">
        <v>46</v>
      </c>
      <c r="B5" s="3">
        <v>2820144</v>
      </c>
      <c r="C5" s="3">
        <v>1006074</v>
      </c>
      <c r="D5" s="3">
        <v>22010</v>
      </c>
      <c r="E5" s="3">
        <v>5344310.5</v>
      </c>
      <c r="F5" s="3">
        <v>177392</v>
      </c>
      <c r="G5" s="3">
        <v>583297</v>
      </c>
      <c r="H5" s="3">
        <v>811848</v>
      </c>
      <c r="I5" s="3">
        <v>22840</v>
      </c>
      <c r="J5" s="3">
        <v>2548200</v>
      </c>
      <c r="K5" s="3">
        <v>124990</v>
      </c>
      <c r="L5" s="3">
        <v>75602.48</v>
      </c>
      <c r="M5" s="3">
        <v>1166147.82</v>
      </c>
      <c r="N5" s="3">
        <v>2141121.7999999998</v>
      </c>
      <c r="O5" s="3">
        <v>36.08</v>
      </c>
      <c r="P5" s="3">
        <v>129771.21</v>
      </c>
      <c r="Q5" s="3">
        <v>1868245</v>
      </c>
      <c r="R5" s="3">
        <v>17894</v>
      </c>
      <c r="S5" s="3">
        <v>804488</v>
      </c>
    </row>
    <row r="6" spans="1:20" x14ac:dyDescent="0.25">
      <c r="A6" s="2" t="s">
        <v>47</v>
      </c>
      <c r="B6" s="3">
        <v>1940677</v>
      </c>
      <c r="C6" s="3">
        <v>77736</v>
      </c>
      <c r="D6" s="3">
        <v>0</v>
      </c>
      <c r="E6" s="3">
        <v>5930450.6100000003</v>
      </c>
      <c r="F6" s="3">
        <v>109933</v>
      </c>
      <c r="G6" s="3">
        <v>1031280.4</v>
      </c>
      <c r="H6" s="3">
        <v>1955500</v>
      </c>
      <c r="I6" s="3">
        <v>0</v>
      </c>
      <c r="J6" s="3">
        <v>1601606</v>
      </c>
      <c r="K6" s="3">
        <v>644540</v>
      </c>
      <c r="L6" s="3">
        <v>44004</v>
      </c>
      <c r="M6" s="3">
        <v>2519423.34</v>
      </c>
      <c r="N6" s="3">
        <v>2884037.5</v>
      </c>
      <c r="O6" s="3">
        <v>32.31</v>
      </c>
      <c r="P6" s="3">
        <v>263665.18</v>
      </c>
      <c r="Q6" s="3">
        <v>1839863.2</v>
      </c>
      <c r="R6" s="3">
        <v>547694</v>
      </c>
      <c r="S6" s="3">
        <v>984153.39</v>
      </c>
    </row>
    <row r="7" spans="1:20" x14ac:dyDescent="0.25">
      <c r="A7" s="2" t="s">
        <v>48</v>
      </c>
      <c r="B7" s="3">
        <v>1454770</v>
      </c>
      <c r="C7" s="3">
        <v>437936</v>
      </c>
      <c r="D7" s="3">
        <v>0</v>
      </c>
      <c r="E7" s="3">
        <v>4683421.2</v>
      </c>
      <c r="F7" s="3">
        <v>372428</v>
      </c>
      <c r="G7" s="3">
        <v>597636.24</v>
      </c>
      <c r="H7" s="3">
        <v>1936762</v>
      </c>
      <c r="I7" s="3">
        <v>22010</v>
      </c>
      <c r="J7" s="3">
        <v>600992</v>
      </c>
      <c r="K7" s="3">
        <v>560092</v>
      </c>
      <c r="L7" s="3">
        <v>92733</v>
      </c>
      <c r="M7" s="3">
        <v>4223005.2</v>
      </c>
      <c r="N7" s="3">
        <v>3624409.6</v>
      </c>
      <c r="O7" s="3">
        <v>34023.629999999997</v>
      </c>
      <c r="P7" s="3">
        <v>247641.38</v>
      </c>
      <c r="Q7" s="3">
        <v>1995532.04</v>
      </c>
      <c r="R7" s="3">
        <v>710302</v>
      </c>
      <c r="S7" s="3">
        <v>1810718</v>
      </c>
    </row>
    <row r="8" spans="1:20" x14ac:dyDescent="0.25">
      <c r="A8" s="2" t="s">
        <v>49</v>
      </c>
      <c r="B8" s="3">
        <v>649480</v>
      </c>
      <c r="C8" s="3">
        <v>593290</v>
      </c>
      <c r="D8" s="3">
        <v>46060</v>
      </c>
      <c r="E8" s="3">
        <v>3963839.5</v>
      </c>
      <c r="F8" s="3">
        <v>227894</v>
      </c>
      <c r="G8" s="3">
        <v>2427003.08</v>
      </c>
      <c r="H8" s="3">
        <v>1409053</v>
      </c>
      <c r="I8" s="3">
        <v>22526</v>
      </c>
      <c r="J8" s="3">
        <v>387488</v>
      </c>
      <c r="K8" s="3">
        <v>716868</v>
      </c>
      <c r="L8" s="3">
        <v>18540</v>
      </c>
      <c r="M8" s="3">
        <v>2652615.7400000002</v>
      </c>
      <c r="N8" s="3">
        <v>3821296</v>
      </c>
      <c r="O8" s="3">
        <v>29346.560000000001</v>
      </c>
      <c r="P8" s="3">
        <v>329993.71000000002</v>
      </c>
      <c r="Q8" s="3">
        <v>2418585.15</v>
      </c>
      <c r="R8" s="3">
        <v>802387</v>
      </c>
      <c r="S8" s="3">
        <v>2903805</v>
      </c>
    </row>
    <row r="9" spans="1:20" x14ac:dyDescent="0.25">
      <c r="A9" s="2" t="s">
        <v>50</v>
      </c>
      <c r="B9" s="3">
        <v>643664</v>
      </c>
      <c r="C9" s="3">
        <v>472481</v>
      </c>
      <c r="D9" s="3">
        <v>23030</v>
      </c>
      <c r="E9" s="3">
        <v>4721799.0599999996</v>
      </c>
      <c r="F9" s="3">
        <v>516811</v>
      </c>
      <c r="G9" s="3">
        <v>1268687.2</v>
      </c>
      <c r="H9" s="3">
        <v>1959384</v>
      </c>
      <c r="I9" s="3">
        <v>90654</v>
      </c>
      <c r="J9" s="3">
        <v>1046764</v>
      </c>
      <c r="K9" s="3">
        <v>741844</v>
      </c>
      <c r="L9" s="3">
        <v>116568</v>
      </c>
      <c r="M9" s="3">
        <v>3876480.46</v>
      </c>
      <c r="N9" s="3">
        <v>2385886.2000000002</v>
      </c>
      <c r="O9" s="3">
        <v>185592.98</v>
      </c>
      <c r="P9" s="3">
        <v>483300.96</v>
      </c>
      <c r="Q9" s="3">
        <v>2892526.89</v>
      </c>
      <c r="R9" s="3">
        <v>842512</v>
      </c>
      <c r="S9" s="3">
        <v>1333345.26</v>
      </c>
    </row>
    <row r="10" spans="1:20" x14ac:dyDescent="0.25">
      <c r="A10" s="2" t="s">
        <v>51</v>
      </c>
      <c r="B10" s="3">
        <v>963882</v>
      </c>
      <c r="C10" s="3">
        <v>569564</v>
      </c>
      <c r="D10" s="3">
        <v>0</v>
      </c>
      <c r="E10" s="3">
        <v>3540659.5</v>
      </c>
      <c r="F10" s="3">
        <v>134805</v>
      </c>
      <c r="G10" s="3">
        <v>828446.34</v>
      </c>
      <c r="H10" s="3">
        <v>761794</v>
      </c>
      <c r="I10" s="3">
        <v>25033</v>
      </c>
      <c r="J10" s="3">
        <v>1877976</v>
      </c>
      <c r="K10" s="3">
        <v>289140</v>
      </c>
      <c r="L10" s="3">
        <v>22002</v>
      </c>
      <c r="M10" s="3">
        <v>2262422.6</v>
      </c>
      <c r="N10" s="3">
        <v>0</v>
      </c>
      <c r="O10" s="3">
        <v>228147.38</v>
      </c>
      <c r="P10" s="3">
        <v>347166.53</v>
      </c>
      <c r="Q10" s="3">
        <v>3162117.6</v>
      </c>
      <c r="R10" s="3">
        <v>158170</v>
      </c>
      <c r="S10" s="3">
        <v>1082384</v>
      </c>
    </row>
    <row r="11" spans="1:20" x14ac:dyDescent="0.25">
      <c r="A11" s="2" t="s">
        <v>52</v>
      </c>
      <c r="B11" s="3">
        <v>686951</v>
      </c>
      <c r="C11" s="3">
        <v>284540</v>
      </c>
      <c r="D11" s="3">
        <v>0</v>
      </c>
      <c r="E11" s="3">
        <v>3274060</v>
      </c>
      <c r="F11" s="3">
        <v>303456</v>
      </c>
      <c r="G11" s="3">
        <v>1145939.3999999999</v>
      </c>
      <c r="H11" s="3">
        <v>965900</v>
      </c>
      <c r="I11" s="3">
        <v>271840</v>
      </c>
      <c r="J11" s="3">
        <v>10037604</v>
      </c>
      <c r="K11" s="3">
        <v>494829</v>
      </c>
      <c r="L11" s="3">
        <v>175126</v>
      </c>
      <c r="M11" s="3">
        <v>344486.89</v>
      </c>
      <c r="N11" s="3">
        <v>0</v>
      </c>
      <c r="O11" s="3">
        <v>15092.86</v>
      </c>
      <c r="P11" s="3">
        <v>291957.31</v>
      </c>
      <c r="Q11" s="3">
        <v>4254006.22</v>
      </c>
      <c r="R11" s="3">
        <v>180230</v>
      </c>
      <c r="S11" s="3">
        <v>761869</v>
      </c>
    </row>
    <row r="12" spans="1:20" x14ac:dyDescent="0.25">
      <c r="A12" s="2" t="s">
        <v>53</v>
      </c>
      <c r="B12" s="3">
        <v>274118</v>
      </c>
      <c r="C12" s="3">
        <v>559420</v>
      </c>
      <c r="D12" s="3">
        <v>23030</v>
      </c>
      <c r="E12" s="3">
        <v>3395228</v>
      </c>
      <c r="F12" s="3">
        <v>1076293</v>
      </c>
      <c r="G12" s="3">
        <v>1072846</v>
      </c>
      <c r="H12" s="3">
        <v>664790</v>
      </c>
      <c r="I12" s="3">
        <v>342485.72</v>
      </c>
      <c r="J12" s="3">
        <v>9299036</v>
      </c>
      <c r="K12" s="3">
        <v>479435</v>
      </c>
      <c r="L12" s="3">
        <v>211738</v>
      </c>
      <c r="M12" s="3">
        <v>3702981.68</v>
      </c>
      <c r="N12" s="3">
        <v>360874.2</v>
      </c>
      <c r="O12" s="3">
        <v>46953.02</v>
      </c>
      <c r="P12" s="3">
        <v>402304.63</v>
      </c>
      <c r="Q12" s="3">
        <v>1915222.11</v>
      </c>
      <c r="R12" s="3">
        <v>178241</v>
      </c>
      <c r="S12" s="3">
        <v>577584</v>
      </c>
    </row>
    <row r="13" spans="1:20" x14ac:dyDescent="0.25">
      <c r="A13" s="2" t="s">
        <v>41</v>
      </c>
      <c r="B13" s="14">
        <v>293917</v>
      </c>
      <c r="C13" s="14">
        <v>1053680</v>
      </c>
      <c r="D13" s="14">
        <v>0</v>
      </c>
      <c r="E13" s="14">
        <v>1141255.1000000001</v>
      </c>
      <c r="F13" s="14">
        <v>1064972</v>
      </c>
      <c r="G13" s="14">
        <v>1103658.8</v>
      </c>
      <c r="H13" s="14">
        <v>1027538</v>
      </c>
      <c r="I13" s="14">
        <v>408060</v>
      </c>
      <c r="J13" s="14">
        <v>7270969</v>
      </c>
      <c r="K13" s="14">
        <v>321811.90000000002</v>
      </c>
      <c r="L13" s="14">
        <v>822507.6</v>
      </c>
      <c r="M13" s="14">
        <v>4301756.0199999996</v>
      </c>
      <c r="N13" s="14">
        <v>3504291</v>
      </c>
      <c r="O13" s="14">
        <v>124706.183</v>
      </c>
      <c r="P13" s="14">
        <v>590766.96600000001</v>
      </c>
      <c r="Q13" s="14">
        <v>2058025.77</v>
      </c>
      <c r="R13" s="14">
        <v>332501</v>
      </c>
      <c r="S13" s="14">
        <v>805511</v>
      </c>
    </row>
    <row r="14" spans="1:20" x14ac:dyDescent="0.25">
      <c r="A14" s="2" t="s">
        <v>42</v>
      </c>
      <c r="B14" s="3">
        <v>491899</v>
      </c>
      <c r="C14" s="3">
        <v>533810</v>
      </c>
      <c r="D14" s="3">
        <v>125575</v>
      </c>
      <c r="E14" s="3">
        <v>1537028.85</v>
      </c>
      <c r="F14" s="3">
        <v>603881</v>
      </c>
      <c r="G14" s="3">
        <v>641023.80000000005</v>
      </c>
      <c r="H14" s="3">
        <v>1318902</v>
      </c>
      <c r="I14" s="3">
        <v>256427.5</v>
      </c>
      <c r="J14" s="3">
        <v>5332226</v>
      </c>
      <c r="K14" s="3">
        <v>349846</v>
      </c>
      <c r="L14" s="3">
        <v>761077.8</v>
      </c>
      <c r="M14" s="3">
        <v>5047642.43</v>
      </c>
      <c r="N14" s="3">
        <v>2821183.7</v>
      </c>
      <c r="O14" s="3">
        <v>114440.424</v>
      </c>
      <c r="P14" s="3">
        <v>557087.93999999994</v>
      </c>
      <c r="Q14" s="3">
        <v>1301819.99</v>
      </c>
      <c r="R14" s="3">
        <v>311700</v>
      </c>
      <c r="S14" s="3">
        <v>775295.85</v>
      </c>
      <c r="T14" s="5"/>
    </row>
    <row r="15" spans="1:20" x14ac:dyDescent="0.25">
      <c r="A15" s="2" t="s">
        <v>43</v>
      </c>
      <c r="B15" s="14">
        <v>173322</v>
      </c>
      <c r="C15" s="14">
        <v>0</v>
      </c>
      <c r="D15" s="14">
        <v>44080</v>
      </c>
      <c r="E15" s="14">
        <v>422440.28</v>
      </c>
      <c r="F15" s="14">
        <v>270602</v>
      </c>
      <c r="G15" s="14">
        <v>337925.56</v>
      </c>
      <c r="H15" s="14">
        <v>207174</v>
      </c>
      <c r="I15" s="14">
        <v>45052</v>
      </c>
      <c r="J15" s="14">
        <v>2809425</v>
      </c>
      <c r="K15" s="14">
        <v>210762</v>
      </c>
      <c r="L15" s="14">
        <v>294314</v>
      </c>
      <c r="M15" s="14">
        <v>2763027.82</v>
      </c>
      <c r="N15" s="14">
        <v>2769538.2</v>
      </c>
      <c r="O15" s="14">
        <v>127773.27499999999</v>
      </c>
      <c r="P15" s="14">
        <v>665158.96600000001</v>
      </c>
      <c r="Q15" s="14">
        <v>951972.27</v>
      </c>
      <c r="R15" s="14">
        <v>22140</v>
      </c>
      <c r="S15" s="14">
        <v>638873</v>
      </c>
    </row>
    <row r="16" spans="1:20" s="20" customFormat="1" x14ac:dyDescent="0.25">
      <c r="A16" s="18" t="s">
        <v>44</v>
      </c>
      <c r="B16" s="19">
        <f>SUM(B4:B15)</f>
        <v>15319444</v>
      </c>
      <c r="C16" s="19">
        <f>SUM(C4:C15)</f>
        <v>5773487</v>
      </c>
      <c r="D16" s="19">
        <f>SUM(D4:D15)</f>
        <v>283785</v>
      </c>
      <c r="E16" s="19">
        <f>SUM(E4:E15)</f>
        <v>44774871.600000001</v>
      </c>
      <c r="F16" s="19">
        <f>SUM(F4:F15)</f>
        <v>4881067</v>
      </c>
      <c r="G16" s="19">
        <f>SUM(G4:G15)</f>
        <v>11464607.820000002</v>
      </c>
      <c r="H16" s="19">
        <f>SUM(H4:H15)</f>
        <v>14253386</v>
      </c>
      <c r="I16" s="19">
        <f>SUM(I4:I15)</f>
        <v>1550982.22</v>
      </c>
      <c r="J16" s="19">
        <f>SUM(J4:J15)</f>
        <v>43404306</v>
      </c>
      <c r="K16" s="19">
        <f>SUM(K4:K15)</f>
        <v>4977327.9000000004</v>
      </c>
      <c r="L16" s="19">
        <f>SUM(L4:L15)</f>
        <v>2767293.2800000003</v>
      </c>
      <c r="M16" s="19">
        <f>SUM(M4:M15)</f>
        <v>33604604.519999996</v>
      </c>
      <c r="N16" s="19">
        <f>SUM(N4:N15)</f>
        <v>25078431.199999999</v>
      </c>
      <c r="O16" s="19">
        <f>SUM(O4:O15)</f>
        <v>907211.37199999997</v>
      </c>
      <c r="P16" s="19">
        <f>SUM(P4:P15)</f>
        <v>4411114.182</v>
      </c>
      <c r="Q16" s="19">
        <f>SUM(Q4:Q15)</f>
        <v>26143686.239999998</v>
      </c>
      <c r="R16" s="19">
        <f>SUM(R4:R15)</f>
        <v>4148271</v>
      </c>
      <c r="S16" s="19">
        <f>SUM(S4:S15)</f>
        <v>13636544.5</v>
      </c>
    </row>
    <row r="17" spans="1:2" x14ac:dyDescent="0.25">
      <c r="A17" s="25" t="s">
        <v>54</v>
      </c>
      <c r="B17" s="26">
        <f>SUM(B16:S16)</f>
        <v>257380420.83399999</v>
      </c>
    </row>
  </sheetData>
  <mergeCells count="2">
    <mergeCell ref="A1:A3"/>
    <mergeCell ref="B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2" workbookViewId="0">
      <selection activeCell="B39" sqref="B39"/>
    </sheetView>
  </sheetViews>
  <sheetFormatPr defaultRowHeight="15" x14ac:dyDescent="0.25"/>
  <cols>
    <col min="1" max="1" width="13.85546875" bestFit="1" customWidth="1"/>
    <col min="2" max="2" width="185.7109375" bestFit="1" customWidth="1"/>
  </cols>
  <sheetData>
    <row r="1" spans="1:2" ht="15.75" thickBot="1" x14ac:dyDescent="0.3">
      <c r="A1" s="6" t="s">
        <v>21</v>
      </c>
      <c r="B1" s="7" t="s">
        <v>22</v>
      </c>
    </row>
    <row r="2" spans="1:2" x14ac:dyDescent="0.25">
      <c r="A2" s="8">
        <v>1001</v>
      </c>
      <c r="B2" s="9" t="s">
        <v>23</v>
      </c>
    </row>
    <row r="3" spans="1:2" x14ac:dyDescent="0.25">
      <c r="A3" s="10">
        <v>1003</v>
      </c>
      <c r="B3" s="11" t="s">
        <v>24</v>
      </c>
    </row>
    <row r="4" spans="1:2" x14ac:dyDescent="0.25">
      <c r="A4" s="10">
        <v>1004</v>
      </c>
      <c r="B4" s="11" t="s">
        <v>25</v>
      </c>
    </row>
    <row r="5" spans="1:2" x14ac:dyDescent="0.25">
      <c r="A5" s="10">
        <v>1005</v>
      </c>
      <c r="B5" s="11" t="s">
        <v>26</v>
      </c>
    </row>
    <row r="6" spans="1:2" x14ac:dyDescent="0.25">
      <c r="A6" s="10">
        <v>1008</v>
      </c>
      <c r="B6" s="11" t="s">
        <v>27</v>
      </c>
    </row>
    <row r="7" spans="1:2" x14ac:dyDescent="0.25">
      <c r="A7" s="10">
        <v>1101</v>
      </c>
      <c r="B7" s="11" t="s">
        <v>28</v>
      </c>
    </row>
    <row r="8" spans="1:2" x14ac:dyDescent="0.25">
      <c r="A8" s="10">
        <v>1201</v>
      </c>
      <c r="B8" s="11" t="s">
        <v>29</v>
      </c>
    </row>
    <row r="9" spans="1:2" x14ac:dyDescent="0.25">
      <c r="A9" s="10">
        <v>1204</v>
      </c>
      <c r="B9" s="11" t="s">
        <v>30</v>
      </c>
    </row>
    <row r="10" spans="1:2" x14ac:dyDescent="0.25">
      <c r="A10" s="10">
        <v>1205</v>
      </c>
      <c r="B10" s="11" t="s">
        <v>31</v>
      </c>
    </row>
    <row r="11" spans="1:2" x14ac:dyDescent="0.25">
      <c r="A11" s="10">
        <v>1206</v>
      </c>
      <c r="B11" s="11" t="s">
        <v>32</v>
      </c>
    </row>
    <row r="12" spans="1:2" x14ac:dyDescent="0.25">
      <c r="A12" s="10">
        <v>1207</v>
      </c>
      <c r="B12" s="11" t="s">
        <v>33</v>
      </c>
    </row>
    <row r="13" spans="1:2" x14ac:dyDescent="0.25">
      <c r="A13" s="10">
        <v>1512</v>
      </c>
      <c r="B13" s="11" t="s">
        <v>34</v>
      </c>
    </row>
    <row r="14" spans="1:2" x14ac:dyDescent="0.25">
      <c r="A14" s="10">
        <v>1701</v>
      </c>
      <c r="B14" s="11" t="s">
        <v>35</v>
      </c>
    </row>
    <row r="15" spans="1:2" x14ac:dyDescent="0.25">
      <c r="A15" s="10">
        <v>1806</v>
      </c>
      <c r="B15" s="11" t="s">
        <v>36</v>
      </c>
    </row>
    <row r="16" spans="1:2" x14ac:dyDescent="0.25">
      <c r="A16" s="10">
        <v>1902</v>
      </c>
      <c r="B16" s="11" t="s">
        <v>37</v>
      </c>
    </row>
    <row r="17" spans="1:2" x14ac:dyDescent="0.25">
      <c r="A17" s="10">
        <v>2202</v>
      </c>
      <c r="B17" s="11" t="s">
        <v>38</v>
      </c>
    </row>
    <row r="18" spans="1:2" x14ac:dyDescent="0.25">
      <c r="A18" s="10">
        <v>2304</v>
      </c>
      <c r="B18" s="11" t="s">
        <v>39</v>
      </c>
    </row>
    <row r="19" spans="1:2" ht="15.75" thickBot="1" x14ac:dyDescent="0.3">
      <c r="A19" s="12">
        <v>2306</v>
      </c>
      <c r="B19" s="1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Agrokomodity</vt:lpstr>
      <vt:lpstr>vysvetlivky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2023-10-06T06:08:40Z</dcterms:created>
  <dcterms:modified xsi:type="dcterms:W3CDTF">2024-01-09T14:44:25Z</dcterms:modified>
</cp:coreProperties>
</file>